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mnawillk\Desktop\wzory druków\MATERIAŁY BIUROWE\"/>
    </mc:Choice>
  </mc:AlternateContent>
  <xr:revisionPtr revIDLastSave="0" documentId="13_ncr:1_{2FBE4202-9EF0-4460-A4AD-E95823A893F1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Zał. 1.4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4" l="1"/>
</calcChain>
</file>

<file path=xl/sharedStrings.xml><?xml version="1.0" encoding="utf-8"?>
<sst xmlns="http://schemas.openxmlformats.org/spreadsheetml/2006/main" count="261" uniqueCount="164">
  <si>
    <t>L.P</t>
  </si>
  <si>
    <t>NAZWA PRZEDMIOTU ZAMÓWIENIA</t>
  </si>
  <si>
    <t>ZAMAWIANA ILOŚĆ</t>
  </si>
  <si>
    <t>1.</t>
  </si>
  <si>
    <t>2.</t>
  </si>
  <si>
    <t>3.</t>
  </si>
  <si>
    <t>4.</t>
  </si>
  <si>
    <t>5.</t>
  </si>
  <si>
    <t>6.</t>
  </si>
  <si>
    <t>7.</t>
  </si>
  <si>
    <t>1,5 V</t>
  </si>
  <si>
    <t>8.</t>
  </si>
  <si>
    <t>AA</t>
  </si>
  <si>
    <t xml:space="preserve">1,5 V </t>
  </si>
  <si>
    <t>NAPIĘCIE</t>
  </si>
  <si>
    <t xml:space="preserve">9 V </t>
  </si>
  <si>
    <t>E</t>
  </si>
  <si>
    <t>szt.</t>
  </si>
  <si>
    <t>12 V</t>
  </si>
  <si>
    <t>1,2 V</t>
  </si>
  <si>
    <t>R14</t>
  </si>
  <si>
    <t>D R20</t>
  </si>
  <si>
    <t>op. (2 szt. w op.)</t>
  </si>
  <si>
    <t>op. (12 szt. w op.)</t>
  </si>
  <si>
    <t>op. (24 szt. w op.)</t>
  </si>
  <si>
    <t>op. (4 szt. w op.)</t>
  </si>
  <si>
    <t>3V</t>
  </si>
  <si>
    <t>12V</t>
  </si>
  <si>
    <t>MN21 A23</t>
  </si>
  <si>
    <t>6F22</t>
  </si>
  <si>
    <t>3R12</t>
  </si>
  <si>
    <t>9V</t>
  </si>
  <si>
    <t>4,5V</t>
  </si>
  <si>
    <t>3,6V</t>
  </si>
  <si>
    <t>LS14250</t>
  </si>
  <si>
    <t>EA23A</t>
  </si>
  <si>
    <t>CR 1220</t>
  </si>
  <si>
    <t>CR 1620</t>
  </si>
  <si>
    <t>V12GA/LR43</t>
  </si>
  <si>
    <t>SR44W</t>
  </si>
  <si>
    <t>6LR61</t>
  </si>
  <si>
    <t xml:space="preserve"> AG4/LR626/377</t>
  </si>
  <si>
    <t>R6P</t>
  </si>
  <si>
    <t>3 V</t>
  </si>
  <si>
    <t>1,55 V</t>
  </si>
  <si>
    <t>op. (10 szt w op.)</t>
  </si>
  <si>
    <t>LR1130, L1131</t>
  </si>
  <si>
    <t xml:space="preserve"> AG 13/LR44/1154/ V13GA</t>
  </si>
  <si>
    <t>op. (10. szt w op.)</t>
  </si>
  <si>
    <t>op. (40 szt. w op.)</t>
  </si>
  <si>
    <t>ROZMIAR BATERII</t>
  </si>
  <si>
    <t>Baterie alkaliczne;
baterie dla urządzeń o małym i średnim poborze mocy; do urzadzeń biurowych, pilotów</t>
  </si>
  <si>
    <t>AAA/LR03</t>
  </si>
  <si>
    <t>op. (10 szt. w op.)</t>
  </si>
  <si>
    <t>op. (1 szt. w op.)</t>
  </si>
  <si>
    <t>Baterie alkaliczne; 
baterie do wszystkich typów urządzeń; o wysokim i średnim poborze mocy;</t>
  </si>
  <si>
    <t xml:space="preserve">Baterie alkaliczne; 
baterie wykonane z cynku i tlenku manganu; dla urządzeń o małym i średnim poborze mocy; </t>
  </si>
  <si>
    <t>Baterie alkaliczne; wykonane z cynku i tlenku manganu;</t>
  </si>
  <si>
    <t xml:space="preserve"> CR 2016</t>
  </si>
  <si>
    <t xml:space="preserve"> CR 123A</t>
  </si>
  <si>
    <t>CR 2032</t>
  </si>
  <si>
    <t>CR 2025, B5</t>
  </si>
  <si>
    <t>Baterie płaskie cynkowo-węglowe;wymiary (szer. x głęb. x wys.)
62,0 x 22,0 x 67,00 mm</t>
  </si>
  <si>
    <t>AG3/LR41/392/LR736</t>
  </si>
  <si>
    <t xml:space="preserve">LR6 </t>
  </si>
  <si>
    <t xml:space="preserve">Baterie do kalkulatorów, systemów bezkluczowych; </t>
  </si>
  <si>
    <t>Akumulatorki; do urządzeń codziennego użytku; pojemność 2000mAH</t>
  </si>
  <si>
    <t xml:space="preserve">Baterie alkaliczne; wymiary: wys. 28,0mm x 10,3mm
</t>
  </si>
  <si>
    <t>Baterie cynkowo-węglowe; wymiary : szer. x gł. x wys. 25,5 x 16,5 x 47,5mm;</t>
  </si>
  <si>
    <t>Baterie litowe; wymiary: wys. 34.5mm x śr. 17mm</t>
  </si>
  <si>
    <t>Baterie litowo-chlorkowo-tionylowe; wymiary: śr. 14,6 mm x wys. 24,8 mm;</t>
  </si>
  <si>
    <t>Baterie litowe, guzikowe; wymiary: śr. 12,5 mm x wys. 2mm;</t>
  </si>
  <si>
    <t xml:space="preserve">Baterie alkaliczne; wymiary: śr. 6,8 mm x wys. 2,6 mm </t>
  </si>
  <si>
    <t>Baterie litowe, guzikowe; wymiary: śr. 16 mm x wys. 2mm;</t>
  </si>
  <si>
    <t>Baterie alkaliczne; rozmiar baterii: guzikowe; wymiary: śr. 11,6 mm
x wys. 5,4 mm</t>
  </si>
  <si>
    <t>Baterie alkaliczne; guzikowe; wymiary: śr. 11,6 x wys. 4,2 mm</t>
  </si>
  <si>
    <t>Baterie guzikowe; alkaliczne; wymiary: wys. 5,4 mm x śr. 11,6 mm</t>
  </si>
  <si>
    <t xml:space="preserve">Baterie litowe; wymiary: śr. 20,0mm x wys. 3,2mm;
</t>
  </si>
  <si>
    <t>Baterie alkaliczne; wymiary: 48,5mm x 26,5mm x 17,5 mm</t>
  </si>
  <si>
    <t>Baterie cynkowo-węglowe; wymiary: wys.50,5 mm x śr. 14,5 mm</t>
  </si>
  <si>
    <t xml:space="preserve">Baterie alkaliczne; wymiary baterii: śr. 50,5 mm x wys. 14,5 mm </t>
  </si>
  <si>
    <t>Baterie litowe; wymiary: 20,0mm x 2,5 mm</t>
  </si>
  <si>
    <t>op. (5 szt. w op.)</t>
  </si>
  <si>
    <t>Baterie alkaliczne;
Baterie cynkowo-węglowa przeznaczona do codziennego użytku</t>
  </si>
  <si>
    <t>Baterie alkaliczne; 
Baterie cynkowo-węglowa przeznaczona do codziennego użytku w urządzeniach o niskim poborze mocy;</t>
  </si>
  <si>
    <t>Baterie alkaliczne; rozmiar baterii:
guzikowe; wymiary: 11,6mm x 3,05 mm</t>
  </si>
  <si>
    <t>Baterie alkaliczne; rozmiar baterii:
guzikowe; wymiary: śr. 7.9mm x wys. 3.6 mm;</t>
  </si>
  <si>
    <t>Baterie alkaliczne; przeznaczone do systemów bezkluczowych; wymiary : wys. 28,5 mm x śr. 10,3mm</t>
  </si>
  <si>
    <t>Baterie alkaliczne litowe; pastylowe/guzikowe, wymiary: wys. 1,6mm x śr. 20 mm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</si>
  <si>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</si>
  <si>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</si>
  <si>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</si>
  <si>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</si>
  <si>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</si>
  <si>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</si>
  <si>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</si>
  <si>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</si>
  <si>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</si>
  <si>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</si>
  <si>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</si>
  <si>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</si>
  <si>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</si>
  <si>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</si>
  <si>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</si>
  <si>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</si>
  <si>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</si>
  <si>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</si>
  <si>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</si>
  <si>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</si>
  <si>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</si>
  <si>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</si>
  <si>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</si>
  <si>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</si>
  <si>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</si>
  <si>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</si>
  <si>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J.M.</t>
  </si>
  <si>
    <t>CENA JEDNOSTKOWA BRUTTO</t>
  </si>
  <si>
    <t>OPIS PRZEDMIOTU ZAMÓWIENIA / FORMULARZ CENOWY</t>
  </si>
  <si>
    <t>Baterie litowe; do pracy w bardzo niskich i wysokich temperaturach; konstrukcja odporna na wycieki;</t>
  </si>
  <si>
    <t>ŁĄCZNA WARTOŚĆ BRUTTO ZADANIA:</t>
  </si>
  <si>
    <t>Akumulatorki; do urządzeń codziennego użytku; pojemność 700mAh</t>
  </si>
  <si>
    <t>AAA/HR03</t>
  </si>
  <si>
    <t>Baterie litowe; wymiary: wys. 25mm x śr. 14mm</t>
  </si>
  <si>
    <t>ER14250H</t>
  </si>
  <si>
    <t>Baterie litowe, guzikowe; wymiary: śr. 12,5 mm x wys. 2,5mm;</t>
  </si>
  <si>
    <t>CR 1225</t>
  </si>
  <si>
    <t>ER14335</t>
  </si>
  <si>
    <t>3,6 V</t>
  </si>
  <si>
    <t xml:space="preserve">Bateria: litowa; 2,3 AA, nieładowalna </t>
  </si>
  <si>
    <t>CR2450</t>
  </si>
  <si>
    <t>Bateria: litowa; pastylkowa; nieładowalna; Ø24x5mm</t>
  </si>
  <si>
    <t>CR2430</t>
  </si>
  <si>
    <t>Bateria: litowa, pastylkowa; nieładowalna; Ø24x3mm</t>
  </si>
  <si>
    <t>Baterie alkaliczne; guzikowe; wymiary: śr. 11,06 x wys. 3,05 mm</t>
  </si>
  <si>
    <t>LR54/BLR 41</t>
  </si>
  <si>
    <t xml:space="preserve">CENA ŁĄCZNA BRUTTO
(KOL. 6 X KOL. 7) 
 </t>
  </si>
  <si>
    <t>35.</t>
  </si>
  <si>
    <t>36.</t>
  </si>
  <si>
    <t>37.</t>
  </si>
  <si>
    <t>38.</t>
  </si>
  <si>
    <t>39.</t>
  </si>
  <si>
    <t>40.</t>
  </si>
  <si>
    <t>41.</t>
  </si>
  <si>
    <t>42.</t>
  </si>
  <si>
    <t>7,2 V</t>
  </si>
  <si>
    <t>43.</t>
  </si>
  <si>
    <t>E23A</t>
  </si>
  <si>
    <t>Akumulatorki; do urządzeń codziennego użytku; pojemność 1000mAH</t>
  </si>
  <si>
    <t xml:space="preserve">Bateria pasująca do Topcon  - 2700 mAh, oznaczenie: M24, typ ogniwa: NiMH, pakiet wykonany z akumulatorków przemysłowych; </t>
  </si>
  <si>
    <t>LR14</t>
  </si>
  <si>
    <t>op. (12szt. w op.)</t>
  </si>
  <si>
    <t>44.</t>
  </si>
  <si>
    <t>45.</t>
  </si>
  <si>
    <t>46.</t>
  </si>
  <si>
    <t>47.</t>
  </si>
  <si>
    <t>AAA</t>
  </si>
  <si>
    <t>Akumulatorki; pojemność 400mAh; NiMH</t>
  </si>
  <si>
    <t>48.</t>
  </si>
  <si>
    <t>Akumulatorki niklowo-metalowo-wodorkowe; pojemność 400mAh</t>
  </si>
  <si>
    <t>LR14/C</t>
  </si>
  <si>
    <t>WYKAZ MATERIAŁÓW BIUROWYCH</t>
  </si>
  <si>
    <t>JEDNOSTKA:</t>
  </si>
  <si>
    <t>MIEJSCE DOSTAWY:</t>
  </si>
  <si>
    <r>
      <rPr>
        <b/>
        <u/>
        <sz val="11"/>
        <color indexed="10"/>
        <rFont val="Calibri"/>
        <family val="2"/>
        <charset val="238"/>
      </rPr>
      <t>Uwaga:</t>
    </r>
    <r>
      <rPr>
        <b/>
        <sz val="11"/>
        <color indexed="8"/>
        <rFont val="Calibri"/>
        <family val="2"/>
        <charset val="238"/>
      </rPr>
      <t xml:space="preserve"> wpisując nowe zamawiane materiały biurowe, bardzo proszę o podanie wielkości opakowania, nazwy produktu oraz jego najważniejsze parametry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</si>
</sst>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u/>
      <sz val="11"/>
      <color indexed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</cellStyleXfs>
  <cellXfs count="32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4" fillId="0" borderId="0" xfId="0" applyNumberFormat="1" applyFont="1"/>
    <xf numFmtId="0" fontId="0" fillId="0" borderId="0" xfId="0" applyFont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2" borderId="0" xfId="0" applyFont="1" applyFill="1"/>
    <xf numFmtId="0" fontId="4" fillId="0" borderId="0" xfId="0" applyFont="1" applyFill="1"/>
    <xf numFmtId="0" fontId="5" fillId="0" borderId="0" xfId="0" applyFont="1" applyFill="1"/>
    <xf numFmtId="164" fontId="4" fillId="0" borderId="1" xfId="3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0" fillId="0" borderId="0" xfId="0" applyFont="1" applyFill="1" applyBorder="1"/>
    <xf numFmtId="0" fontId="7" fillId="0" borderId="2" xfId="4" applyFont="1" applyBorder="1" applyAlignment="1">
      <alignment horizontal="center" vertical="center" wrapText="1"/>
    </xf>
  </cellXfs>
  <cellStyles count="5">
    <cellStyle name="Normalny" xfId="0" builtinId="0"/>
    <cellStyle name="Normalny 2 3" xfId="3" xr:uid="{00000000-0005-0000-0000-000001000000}"/>
    <cellStyle name="Normalny 2 4 2" xfId="4" xr:uid="{20FEE650-B45E-416E-8D30-C25EF5B8A882}"/>
    <cellStyle name="Normalny 3" xfId="2" xr:uid="{00000000-0005-0000-0000-000002000000}"/>
    <cellStyle name="Normalny 6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84596-E2EE-428E-B132-1C36800C0F6E}">
  <dimension ref="A1:I59"/>
  <sheetViews>
    <sheetView tabSelected="1" topLeftCell="A2" workbookViewId="0">
      <selection activeCell="R9" sqref="R9"/>
    </sheetView>
  </sheetViews>
  <sheetFormatPr defaultColWidth="9.140625" defaultRowHeight="15" x14ac:dyDescent="0.25"/>
  <cols>
    <col min="1" max="1" width="5" style="1" customWidth="1"/>
    <col min="2" max="2" width="30.7109375" style="2" customWidth="1"/>
    <col min="3" max="3" width="10.28515625" style="3" customWidth="1"/>
    <col min="4" max="4" width="13.28515625" style="4" customWidth="1"/>
    <col min="5" max="5" width="15.42578125" style="4" customWidth="1"/>
    <col min="6" max="6" width="12.7109375" style="5" customWidth="1"/>
    <col min="7" max="8" width="15.7109375" style="24" customWidth="1"/>
    <col min="9" max="16384" width="9.140625" style="6"/>
  </cols>
  <sheetData>
    <row r="1" spans="1:9" hidden="1" x14ac:dyDescent="0.25"/>
    <row r="2" spans="1:9" s="21" customFormat="1" ht="15" customHeight="1" x14ac:dyDescent="0.25">
      <c r="A2" s="28" t="s">
        <v>160</v>
      </c>
      <c r="B2" s="28"/>
      <c r="C2" s="28"/>
      <c r="D2" s="28"/>
      <c r="E2" s="28"/>
      <c r="F2" s="28"/>
      <c r="G2" s="28"/>
      <c r="H2"/>
      <c r="I2"/>
    </row>
    <row r="3" spans="1:9" s="21" customFormat="1" ht="15" customHeight="1" x14ac:dyDescent="0.25">
      <c r="A3" s="28"/>
      <c r="B3" s="28"/>
      <c r="C3" s="28"/>
      <c r="D3" s="28"/>
      <c r="E3" s="28"/>
      <c r="F3" s="28"/>
      <c r="G3" s="28"/>
      <c r="H3"/>
      <c r="I3"/>
    </row>
    <row r="4" spans="1:9" s="21" customFormat="1" ht="15" customHeight="1" x14ac:dyDescent="0.25">
      <c r="A4" s="8"/>
      <c r="B4" s="8"/>
      <c r="C4" s="8"/>
      <c r="D4" s="8"/>
      <c r="E4" s="8"/>
      <c r="F4" s="8"/>
      <c r="G4"/>
      <c r="H4"/>
      <c r="I4"/>
    </row>
    <row r="5" spans="1:9" s="21" customFormat="1" ht="21.75" customHeight="1" x14ac:dyDescent="0.25">
      <c r="A5" s="29" t="s">
        <v>161</v>
      </c>
      <c r="B5" s="29"/>
      <c r="C5" s="29"/>
      <c r="D5" s="29"/>
      <c r="E5" s="29"/>
      <c r="F5" s="29"/>
      <c r="G5" s="29"/>
      <c r="H5" s="30"/>
      <c r="I5" s="30"/>
    </row>
    <row r="6" spans="1:9" s="21" customFormat="1" ht="18.75" customHeight="1" x14ac:dyDescent="0.25">
      <c r="A6" s="29" t="s">
        <v>162</v>
      </c>
      <c r="B6" s="29"/>
      <c r="C6" s="29"/>
      <c r="D6" s="29"/>
      <c r="E6" s="29"/>
      <c r="F6" s="29"/>
      <c r="G6" s="29"/>
      <c r="H6" s="30"/>
      <c r="I6" s="30"/>
    </row>
    <row r="7" spans="1:9" s="21" customFormat="1" ht="29.25" customHeight="1" x14ac:dyDescent="0.25">
      <c r="A7" s="31" t="s">
        <v>163</v>
      </c>
      <c r="B7" s="31"/>
      <c r="C7" s="31"/>
      <c r="D7" s="31"/>
      <c r="E7" s="31"/>
      <c r="F7" s="31"/>
      <c r="G7" s="31"/>
      <c r="H7" s="31"/>
      <c r="I7" s="30"/>
    </row>
    <row r="8" spans="1:9" s="7" customFormat="1" ht="32.25" customHeight="1" x14ac:dyDescent="0.25">
      <c r="A8" s="27" t="s">
        <v>117</v>
      </c>
      <c r="B8" s="27"/>
      <c r="C8" s="27"/>
      <c r="D8" s="27"/>
      <c r="E8" s="27"/>
      <c r="F8" s="27"/>
      <c r="G8" s="27"/>
      <c r="H8" s="27"/>
    </row>
    <row r="9" spans="1:9" ht="103.5" customHeight="1" x14ac:dyDescent="0.25">
      <c r="A9" s="9" t="s">
        <v>0</v>
      </c>
      <c r="B9" s="10" t="s">
        <v>1</v>
      </c>
      <c r="C9" s="9" t="s">
        <v>14</v>
      </c>
      <c r="D9" s="11" t="s">
        <v>50</v>
      </c>
      <c r="E9" s="11" t="s">
        <v>115</v>
      </c>
      <c r="F9" s="11" t="s">
        <v>2</v>
      </c>
      <c r="G9" s="22" t="s">
        <v>116</v>
      </c>
      <c r="H9" s="22" t="s">
        <v>135</v>
      </c>
    </row>
    <row r="10" spans="1:9" s="3" customFormat="1" ht="20.100000000000001" customHeight="1" x14ac:dyDescent="0.25">
      <c r="A10" s="12" t="s">
        <v>3</v>
      </c>
      <c r="B10" s="12" t="s">
        <v>4</v>
      </c>
      <c r="C10" s="12" t="s">
        <v>5</v>
      </c>
      <c r="D10" s="12" t="s">
        <v>6</v>
      </c>
      <c r="E10" s="13" t="s">
        <v>7</v>
      </c>
      <c r="F10" s="12" t="s">
        <v>8</v>
      </c>
      <c r="G10" s="23" t="s">
        <v>9</v>
      </c>
      <c r="H10" s="23" t="s">
        <v>11</v>
      </c>
    </row>
    <row r="11" spans="1:9" ht="90" customHeight="1" x14ac:dyDescent="0.25">
      <c r="A11" s="14" t="s">
        <v>3</v>
      </c>
      <c r="B11" s="15" t="s">
        <v>158</v>
      </c>
      <c r="C11" s="16" t="s">
        <v>19</v>
      </c>
      <c r="D11" s="16" t="s">
        <v>149</v>
      </c>
      <c r="E11" s="16" t="s">
        <v>25</v>
      </c>
      <c r="F11" s="17"/>
      <c r="G11" s="25">
        <v>18</v>
      </c>
      <c r="H11" s="25"/>
    </row>
    <row r="12" spans="1:9" ht="90" customHeight="1" x14ac:dyDescent="0.25">
      <c r="A12" s="14" t="s">
        <v>4</v>
      </c>
      <c r="B12" s="15" t="s">
        <v>147</v>
      </c>
      <c r="C12" s="14" t="s">
        <v>19</v>
      </c>
      <c r="D12" s="16" t="s">
        <v>52</v>
      </c>
      <c r="E12" s="16" t="s">
        <v>25</v>
      </c>
      <c r="F12" s="17"/>
      <c r="G12" s="25">
        <v>36</v>
      </c>
      <c r="H12" s="25"/>
    </row>
    <row r="13" spans="1:9" ht="90" customHeight="1" x14ac:dyDescent="0.25">
      <c r="A13" s="14" t="s">
        <v>5</v>
      </c>
      <c r="B13" s="15" t="s">
        <v>147</v>
      </c>
      <c r="C13" s="14" t="s">
        <v>19</v>
      </c>
      <c r="D13" s="16" t="s">
        <v>52</v>
      </c>
      <c r="E13" s="16" t="s">
        <v>53</v>
      </c>
      <c r="F13" s="17"/>
      <c r="G13" s="25">
        <v>90</v>
      </c>
      <c r="H13" s="25"/>
    </row>
    <row r="14" spans="1:9" ht="90" customHeight="1" x14ac:dyDescent="0.25">
      <c r="A14" s="14" t="s">
        <v>6</v>
      </c>
      <c r="B14" s="15" t="s">
        <v>66</v>
      </c>
      <c r="C14" s="14" t="s">
        <v>19</v>
      </c>
      <c r="D14" s="16" t="s">
        <v>12</v>
      </c>
      <c r="E14" s="16" t="s">
        <v>25</v>
      </c>
      <c r="F14" s="17"/>
      <c r="G14" s="25">
        <v>52</v>
      </c>
      <c r="H14" s="25"/>
    </row>
    <row r="15" spans="1:9" ht="90" customHeight="1" x14ac:dyDescent="0.25">
      <c r="A15" s="14" t="s">
        <v>7</v>
      </c>
      <c r="B15" s="15" t="s">
        <v>66</v>
      </c>
      <c r="C15" s="14" t="s">
        <v>19</v>
      </c>
      <c r="D15" s="16" t="s">
        <v>12</v>
      </c>
      <c r="E15" s="16" t="s">
        <v>53</v>
      </c>
      <c r="F15" s="17"/>
      <c r="G15" s="25">
        <v>130</v>
      </c>
      <c r="H15" s="25"/>
    </row>
    <row r="16" spans="1:9" ht="90" customHeight="1" x14ac:dyDescent="0.25">
      <c r="A16" s="14" t="s">
        <v>8</v>
      </c>
      <c r="B16" s="15" t="s">
        <v>120</v>
      </c>
      <c r="C16" s="14" t="s">
        <v>19</v>
      </c>
      <c r="D16" s="16" t="s">
        <v>121</v>
      </c>
      <c r="E16" s="16" t="s">
        <v>25</v>
      </c>
      <c r="F16" s="17"/>
      <c r="G16" s="25">
        <v>36</v>
      </c>
      <c r="H16" s="25"/>
    </row>
    <row r="17" spans="1:8" s="7" customFormat="1" ht="90" customHeight="1" x14ac:dyDescent="0.25">
      <c r="A17" s="14" t="s">
        <v>9</v>
      </c>
      <c r="B17" s="15" t="s">
        <v>156</v>
      </c>
      <c r="C17" s="16" t="s">
        <v>19</v>
      </c>
      <c r="D17" s="14" t="s">
        <v>155</v>
      </c>
      <c r="E17" s="16" t="s">
        <v>17</v>
      </c>
      <c r="F17" s="17"/>
      <c r="G17" s="25">
        <v>4.5</v>
      </c>
      <c r="H17" s="25"/>
    </row>
    <row r="18" spans="1:8" ht="90" customHeight="1" x14ac:dyDescent="0.25">
      <c r="A18" s="14" t="s">
        <v>11</v>
      </c>
      <c r="B18" s="15" t="s">
        <v>148</v>
      </c>
      <c r="C18" s="14" t="s">
        <v>144</v>
      </c>
      <c r="D18" s="14"/>
      <c r="E18" s="16" t="s">
        <v>17</v>
      </c>
      <c r="F18" s="17"/>
      <c r="G18" s="25">
        <v>120</v>
      </c>
      <c r="H18" s="25"/>
    </row>
    <row r="19" spans="1:8" ht="90" customHeight="1" x14ac:dyDescent="0.25">
      <c r="A19" s="14" t="s">
        <v>89</v>
      </c>
      <c r="B19" s="15" t="s">
        <v>132</v>
      </c>
      <c r="C19" s="14" t="s">
        <v>43</v>
      </c>
      <c r="D19" s="16" t="s">
        <v>131</v>
      </c>
      <c r="E19" s="16" t="s">
        <v>17</v>
      </c>
      <c r="F19" s="17"/>
      <c r="G19" s="25">
        <v>10</v>
      </c>
      <c r="H19" s="25"/>
    </row>
    <row r="20" spans="1:8" ht="90" customHeight="1" x14ac:dyDescent="0.25">
      <c r="A20" s="14" t="s">
        <v>90</v>
      </c>
      <c r="B20" s="18" t="s">
        <v>128</v>
      </c>
      <c r="C20" s="14" t="s">
        <v>127</v>
      </c>
      <c r="D20" s="14" t="s">
        <v>126</v>
      </c>
      <c r="E20" s="16" t="s">
        <v>17</v>
      </c>
      <c r="F20" s="17"/>
      <c r="G20" s="25">
        <v>25</v>
      </c>
      <c r="H20" s="25"/>
    </row>
    <row r="21" spans="1:8" s="19" customFormat="1" ht="90" customHeight="1" x14ac:dyDescent="0.25">
      <c r="A21" s="14" t="s">
        <v>91</v>
      </c>
      <c r="B21" s="15" t="s">
        <v>130</v>
      </c>
      <c r="C21" s="14" t="s">
        <v>43</v>
      </c>
      <c r="D21" s="16" t="s">
        <v>129</v>
      </c>
      <c r="E21" s="16" t="s">
        <v>17</v>
      </c>
      <c r="F21" s="17"/>
      <c r="G21" s="25">
        <v>10</v>
      </c>
      <c r="H21" s="25"/>
    </row>
    <row r="22" spans="1:8" ht="90" customHeight="1" x14ac:dyDescent="0.25">
      <c r="A22" s="14" t="s">
        <v>92</v>
      </c>
      <c r="B22" s="15" t="s">
        <v>88</v>
      </c>
      <c r="C22" s="16" t="s">
        <v>26</v>
      </c>
      <c r="D22" s="16" t="s">
        <v>58</v>
      </c>
      <c r="E22" s="16" t="s">
        <v>22</v>
      </c>
      <c r="F22" s="17"/>
      <c r="G22" s="25">
        <v>12</v>
      </c>
      <c r="H22" s="25"/>
    </row>
    <row r="23" spans="1:8" s="19" customFormat="1" ht="90" customHeight="1" x14ac:dyDescent="0.25">
      <c r="A23" s="14" t="s">
        <v>93</v>
      </c>
      <c r="B23" s="15" t="s">
        <v>84</v>
      </c>
      <c r="C23" s="14" t="s">
        <v>10</v>
      </c>
      <c r="D23" s="16" t="s">
        <v>20</v>
      </c>
      <c r="E23" s="16" t="s">
        <v>22</v>
      </c>
      <c r="F23" s="17"/>
      <c r="G23" s="25">
        <v>4</v>
      </c>
      <c r="H23" s="25"/>
    </row>
    <row r="24" spans="1:8" ht="90" customHeight="1" x14ac:dyDescent="0.25">
      <c r="A24" s="14" t="s">
        <v>94</v>
      </c>
      <c r="B24" s="15" t="s">
        <v>55</v>
      </c>
      <c r="C24" s="14" t="s">
        <v>10</v>
      </c>
      <c r="D24" s="16" t="s">
        <v>159</v>
      </c>
      <c r="E24" s="16" t="s">
        <v>22</v>
      </c>
      <c r="F24" s="17"/>
      <c r="G24" s="25">
        <v>14</v>
      </c>
      <c r="H24" s="25"/>
    </row>
    <row r="25" spans="1:8" s="7" customFormat="1" ht="90" customHeight="1" x14ac:dyDescent="0.25">
      <c r="A25" s="14" t="s">
        <v>95</v>
      </c>
      <c r="B25" s="15" t="s">
        <v>56</v>
      </c>
      <c r="C25" s="14" t="s">
        <v>13</v>
      </c>
      <c r="D25" s="16" t="s">
        <v>12</v>
      </c>
      <c r="E25" s="16" t="s">
        <v>23</v>
      </c>
      <c r="F25" s="17"/>
      <c r="G25" s="25">
        <v>24</v>
      </c>
      <c r="H25" s="25"/>
    </row>
    <row r="26" spans="1:8" ht="90" customHeight="1" x14ac:dyDescent="0.25">
      <c r="A26" s="14" t="s">
        <v>96</v>
      </c>
      <c r="B26" s="15" t="s">
        <v>133</v>
      </c>
      <c r="C26" s="14" t="s">
        <v>10</v>
      </c>
      <c r="D26" s="16" t="s">
        <v>134</v>
      </c>
      <c r="E26" s="16" t="s">
        <v>17</v>
      </c>
      <c r="F26" s="17"/>
      <c r="G26" s="25">
        <v>3</v>
      </c>
      <c r="H26" s="25"/>
    </row>
    <row r="27" spans="1:8" ht="90" customHeight="1" x14ac:dyDescent="0.25">
      <c r="A27" s="14" t="s">
        <v>97</v>
      </c>
      <c r="B27" s="15" t="s">
        <v>75</v>
      </c>
      <c r="C27" s="14" t="s">
        <v>10</v>
      </c>
      <c r="D27" s="16" t="s">
        <v>38</v>
      </c>
      <c r="E27" s="16" t="s">
        <v>22</v>
      </c>
      <c r="F27" s="17"/>
      <c r="G27" s="25">
        <v>6</v>
      </c>
      <c r="H27" s="25"/>
    </row>
    <row r="28" spans="1:8" s="19" customFormat="1" ht="90" customHeight="1" x14ac:dyDescent="0.25">
      <c r="A28" s="14" t="s">
        <v>98</v>
      </c>
      <c r="B28" s="15" t="s">
        <v>87</v>
      </c>
      <c r="C28" s="16" t="s">
        <v>27</v>
      </c>
      <c r="D28" s="16" t="s">
        <v>35</v>
      </c>
      <c r="E28" s="16" t="s">
        <v>17</v>
      </c>
      <c r="F28" s="17"/>
      <c r="G28" s="25">
        <v>3</v>
      </c>
      <c r="H28" s="25"/>
    </row>
    <row r="29" spans="1:8" s="7" customFormat="1" ht="90" customHeight="1" x14ac:dyDescent="0.25">
      <c r="A29" s="14" t="s">
        <v>99</v>
      </c>
      <c r="B29" s="15" t="s">
        <v>74</v>
      </c>
      <c r="C29" s="16" t="s">
        <v>10</v>
      </c>
      <c r="D29" s="16" t="s">
        <v>47</v>
      </c>
      <c r="E29" s="16" t="s">
        <v>22</v>
      </c>
      <c r="F29" s="17"/>
      <c r="G29" s="25">
        <v>6</v>
      </c>
      <c r="H29" s="25"/>
    </row>
    <row r="30" spans="1:8" s="7" customFormat="1" ht="90" customHeight="1" x14ac:dyDescent="0.25">
      <c r="A30" s="14" t="s">
        <v>100</v>
      </c>
      <c r="B30" s="15" t="s">
        <v>74</v>
      </c>
      <c r="C30" s="14" t="s">
        <v>10</v>
      </c>
      <c r="D30" s="16" t="s">
        <v>47</v>
      </c>
      <c r="E30" s="16" t="s">
        <v>48</v>
      </c>
      <c r="F30" s="17"/>
      <c r="G30" s="25">
        <v>30</v>
      </c>
      <c r="H30" s="25"/>
    </row>
    <row r="31" spans="1:8" s="19" customFormat="1" ht="90" customHeight="1" x14ac:dyDescent="0.25">
      <c r="A31" s="14" t="s">
        <v>101</v>
      </c>
      <c r="B31" s="15" t="s">
        <v>85</v>
      </c>
      <c r="C31" s="16" t="s">
        <v>10</v>
      </c>
      <c r="D31" s="16" t="s">
        <v>46</v>
      </c>
      <c r="E31" s="16" t="s">
        <v>45</v>
      </c>
      <c r="F31" s="17"/>
      <c r="G31" s="25">
        <v>30</v>
      </c>
      <c r="H31" s="25"/>
    </row>
    <row r="32" spans="1:8" s="19" customFormat="1" ht="90" customHeight="1" x14ac:dyDescent="0.25">
      <c r="A32" s="14" t="s">
        <v>102</v>
      </c>
      <c r="B32" s="15" t="s">
        <v>86</v>
      </c>
      <c r="C32" s="16" t="s">
        <v>10</v>
      </c>
      <c r="D32" s="16" t="s">
        <v>63</v>
      </c>
      <c r="E32" s="16" t="s">
        <v>17</v>
      </c>
      <c r="F32" s="17"/>
      <c r="G32" s="25">
        <v>3</v>
      </c>
      <c r="H32" s="25"/>
    </row>
    <row r="33" spans="1:8" s="19" customFormat="1" ht="90" customHeight="1" x14ac:dyDescent="0.25">
      <c r="A33" s="14" t="s">
        <v>103</v>
      </c>
      <c r="B33" s="15" t="s">
        <v>57</v>
      </c>
      <c r="C33" s="14" t="s">
        <v>15</v>
      </c>
      <c r="D33" s="16" t="s">
        <v>16</v>
      </c>
      <c r="E33" s="16" t="s">
        <v>17</v>
      </c>
      <c r="F33" s="17"/>
      <c r="G33" s="25">
        <v>12</v>
      </c>
      <c r="H33" s="25"/>
    </row>
    <row r="34" spans="1:8" s="19" customFormat="1" ht="90" customHeight="1" x14ac:dyDescent="0.25">
      <c r="A34" s="14" t="s">
        <v>104</v>
      </c>
      <c r="B34" s="15" t="s">
        <v>80</v>
      </c>
      <c r="C34" s="14" t="s">
        <v>10</v>
      </c>
      <c r="D34" s="16" t="s">
        <v>64</v>
      </c>
      <c r="E34" s="16" t="s">
        <v>53</v>
      </c>
      <c r="F34" s="17"/>
      <c r="G34" s="25">
        <v>20</v>
      </c>
      <c r="H34" s="25"/>
    </row>
    <row r="35" spans="1:8" s="19" customFormat="1" ht="90" customHeight="1" x14ac:dyDescent="0.25">
      <c r="A35" s="14" t="s">
        <v>105</v>
      </c>
      <c r="B35" s="15" t="s">
        <v>78</v>
      </c>
      <c r="C35" s="14" t="s">
        <v>31</v>
      </c>
      <c r="D35" s="16" t="s">
        <v>40</v>
      </c>
      <c r="E35" s="16" t="s">
        <v>150</v>
      </c>
      <c r="F35" s="17"/>
      <c r="G35" s="25">
        <v>144</v>
      </c>
      <c r="H35" s="25"/>
    </row>
    <row r="36" spans="1:8" s="19" customFormat="1" ht="90" customHeight="1" x14ac:dyDescent="0.25">
      <c r="A36" s="14" t="s">
        <v>106</v>
      </c>
      <c r="B36" s="15" t="s">
        <v>78</v>
      </c>
      <c r="C36" s="14" t="s">
        <v>31</v>
      </c>
      <c r="D36" s="16" t="s">
        <v>40</v>
      </c>
      <c r="E36" s="16" t="s">
        <v>54</v>
      </c>
      <c r="F36" s="17"/>
      <c r="G36" s="25">
        <v>12</v>
      </c>
      <c r="H36" s="25"/>
    </row>
    <row r="37" spans="1:8" s="19" customFormat="1" ht="90" customHeight="1" x14ac:dyDescent="0.25">
      <c r="A37" s="14" t="s">
        <v>107</v>
      </c>
      <c r="B37" s="15" t="s">
        <v>72</v>
      </c>
      <c r="C37" s="14" t="s">
        <v>10</v>
      </c>
      <c r="D37" s="16" t="s">
        <v>41</v>
      </c>
      <c r="E37" s="16" t="s">
        <v>53</v>
      </c>
      <c r="F37" s="17"/>
      <c r="G37" s="25">
        <v>30</v>
      </c>
      <c r="H37" s="25"/>
    </row>
    <row r="38" spans="1:8" s="19" customFormat="1" ht="90" customHeight="1" x14ac:dyDescent="0.25">
      <c r="A38" s="14" t="s">
        <v>108</v>
      </c>
      <c r="B38" s="15" t="s">
        <v>67</v>
      </c>
      <c r="C38" s="16" t="s">
        <v>27</v>
      </c>
      <c r="D38" s="16" t="s">
        <v>28</v>
      </c>
      <c r="E38" s="16" t="s">
        <v>22</v>
      </c>
      <c r="F38" s="17"/>
      <c r="G38" s="25">
        <v>6</v>
      </c>
      <c r="H38" s="25"/>
    </row>
    <row r="39" spans="1:8" s="19" customFormat="1" ht="90" customHeight="1" x14ac:dyDescent="0.25">
      <c r="A39" s="14" t="s">
        <v>109</v>
      </c>
      <c r="B39" s="15" t="s">
        <v>83</v>
      </c>
      <c r="C39" s="14" t="s">
        <v>10</v>
      </c>
      <c r="D39" s="16" t="s">
        <v>21</v>
      </c>
      <c r="E39" s="16" t="s">
        <v>22</v>
      </c>
      <c r="F39" s="17"/>
      <c r="G39" s="25">
        <v>20</v>
      </c>
      <c r="H39" s="25"/>
    </row>
    <row r="40" spans="1:8" s="7" customFormat="1" ht="90" customHeight="1" x14ac:dyDescent="0.25">
      <c r="A40" s="14" t="s">
        <v>110</v>
      </c>
      <c r="B40" s="15" t="s">
        <v>51</v>
      </c>
      <c r="C40" s="14" t="s">
        <v>10</v>
      </c>
      <c r="D40" s="16" t="s">
        <v>52</v>
      </c>
      <c r="E40" s="16" t="s">
        <v>22</v>
      </c>
      <c r="F40" s="17"/>
      <c r="G40" s="25">
        <v>4</v>
      </c>
      <c r="H40" s="25"/>
    </row>
    <row r="41" spans="1:8" s="7" customFormat="1" ht="90" customHeight="1" x14ac:dyDescent="0.25">
      <c r="A41" s="14" t="s">
        <v>111</v>
      </c>
      <c r="B41" s="15" t="s">
        <v>51</v>
      </c>
      <c r="C41" s="14" t="s">
        <v>19</v>
      </c>
      <c r="D41" s="16" t="s">
        <v>52</v>
      </c>
      <c r="E41" s="16" t="s">
        <v>25</v>
      </c>
      <c r="F41" s="17"/>
      <c r="G41" s="25">
        <v>8</v>
      </c>
      <c r="H41" s="25"/>
    </row>
    <row r="42" spans="1:8" s="7" customFormat="1" ht="90" customHeight="1" x14ac:dyDescent="0.25">
      <c r="A42" s="14" t="s">
        <v>112</v>
      </c>
      <c r="B42" s="15" t="s">
        <v>51</v>
      </c>
      <c r="C42" s="14" t="s">
        <v>10</v>
      </c>
      <c r="D42" s="16" t="s">
        <v>52</v>
      </c>
      <c r="E42" s="16" t="s">
        <v>53</v>
      </c>
      <c r="F42" s="17"/>
      <c r="G42" s="25">
        <v>20</v>
      </c>
      <c r="H42" s="25"/>
    </row>
    <row r="43" spans="1:8" s="7" customFormat="1" ht="90" customHeight="1" x14ac:dyDescent="0.25">
      <c r="A43" s="14" t="s">
        <v>113</v>
      </c>
      <c r="B43" s="15" t="s">
        <v>51</v>
      </c>
      <c r="C43" s="14" t="s">
        <v>10</v>
      </c>
      <c r="D43" s="16" t="s">
        <v>52</v>
      </c>
      <c r="E43" s="16" t="s">
        <v>24</v>
      </c>
      <c r="F43" s="17"/>
      <c r="G43" s="25">
        <v>48</v>
      </c>
      <c r="H43" s="25"/>
    </row>
    <row r="44" spans="1:8" s="7" customFormat="1" ht="90" customHeight="1" x14ac:dyDescent="0.25">
      <c r="A44" s="14" t="s">
        <v>114</v>
      </c>
      <c r="B44" s="15" t="s">
        <v>51</v>
      </c>
      <c r="C44" s="14" t="s">
        <v>10</v>
      </c>
      <c r="D44" s="16" t="s">
        <v>52</v>
      </c>
      <c r="E44" s="16" t="s">
        <v>49</v>
      </c>
      <c r="F44" s="17"/>
      <c r="G44" s="25">
        <v>80</v>
      </c>
      <c r="H44" s="25"/>
    </row>
    <row r="45" spans="1:8" s="19" customFormat="1" ht="90" customHeight="1" x14ac:dyDescent="0.25">
      <c r="A45" s="14" t="s">
        <v>136</v>
      </c>
      <c r="B45" s="15" t="s">
        <v>68</v>
      </c>
      <c r="C45" s="16" t="s">
        <v>31</v>
      </c>
      <c r="D45" s="16" t="s">
        <v>29</v>
      </c>
      <c r="E45" s="16" t="s">
        <v>54</v>
      </c>
      <c r="F45" s="17"/>
      <c r="G45" s="25">
        <v>6</v>
      </c>
      <c r="H45" s="25"/>
    </row>
    <row r="46" spans="1:8" s="19" customFormat="1" ht="90" customHeight="1" x14ac:dyDescent="0.25">
      <c r="A46" s="14" t="s">
        <v>137</v>
      </c>
      <c r="B46" s="15" t="s">
        <v>79</v>
      </c>
      <c r="C46" s="14" t="s">
        <v>10</v>
      </c>
      <c r="D46" s="16" t="s">
        <v>42</v>
      </c>
      <c r="E46" s="16" t="s">
        <v>25</v>
      </c>
      <c r="F46" s="17"/>
      <c r="G46" s="25">
        <v>4</v>
      </c>
      <c r="H46" s="25"/>
    </row>
    <row r="47" spans="1:8" ht="90" customHeight="1" x14ac:dyDescent="0.25">
      <c r="A47" s="14" t="s">
        <v>138</v>
      </c>
      <c r="B47" s="15" t="s">
        <v>65</v>
      </c>
      <c r="C47" s="14" t="s">
        <v>18</v>
      </c>
      <c r="D47" s="16" t="s">
        <v>146</v>
      </c>
      <c r="E47" s="16" t="s">
        <v>22</v>
      </c>
      <c r="F47" s="17"/>
      <c r="G47" s="25">
        <v>6</v>
      </c>
      <c r="H47" s="25"/>
    </row>
    <row r="48" spans="1:8" s="19" customFormat="1" ht="90" customHeight="1" x14ac:dyDescent="0.25">
      <c r="A48" s="14" t="s">
        <v>139</v>
      </c>
      <c r="B48" s="15" t="s">
        <v>76</v>
      </c>
      <c r="C48" s="14" t="s">
        <v>44</v>
      </c>
      <c r="D48" s="16" t="s">
        <v>39</v>
      </c>
      <c r="E48" s="16" t="s">
        <v>54</v>
      </c>
      <c r="F48" s="17"/>
      <c r="G48" s="25">
        <v>9</v>
      </c>
      <c r="H48" s="25"/>
    </row>
    <row r="49" spans="1:8" s="19" customFormat="1" ht="90" customHeight="1" x14ac:dyDescent="0.25">
      <c r="A49" s="14" t="s">
        <v>140</v>
      </c>
      <c r="B49" s="15" t="s">
        <v>124</v>
      </c>
      <c r="C49" s="16" t="s">
        <v>26</v>
      </c>
      <c r="D49" s="16" t="s">
        <v>125</v>
      </c>
      <c r="E49" s="16" t="s">
        <v>17</v>
      </c>
      <c r="F49" s="17"/>
      <c r="G49" s="25">
        <v>8</v>
      </c>
      <c r="H49" s="25"/>
    </row>
    <row r="50" spans="1:8" ht="90" customHeight="1" x14ac:dyDescent="0.25">
      <c r="A50" s="14" t="s">
        <v>141</v>
      </c>
      <c r="B50" s="15" t="s">
        <v>71</v>
      </c>
      <c r="C50" s="16" t="s">
        <v>26</v>
      </c>
      <c r="D50" s="16" t="s">
        <v>36</v>
      </c>
      <c r="E50" s="16" t="s">
        <v>17</v>
      </c>
      <c r="F50" s="17"/>
      <c r="G50" s="25">
        <v>8</v>
      </c>
      <c r="H50" s="25"/>
    </row>
    <row r="51" spans="1:8" ht="90" customHeight="1" x14ac:dyDescent="0.25">
      <c r="A51" s="14" t="s">
        <v>142</v>
      </c>
      <c r="B51" s="15" t="s">
        <v>73</v>
      </c>
      <c r="C51" s="14" t="s">
        <v>26</v>
      </c>
      <c r="D51" s="16" t="s">
        <v>37</v>
      </c>
      <c r="E51" s="16" t="s">
        <v>17</v>
      </c>
      <c r="F51" s="17"/>
      <c r="G51" s="25">
        <v>6</v>
      </c>
      <c r="H51" s="25"/>
    </row>
    <row r="52" spans="1:8" s="19" customFormat="1" ht="90" customHeight="1" x14ac:dyDescent="0.25">
      <c r="A52" s="14" t="s">
        <v>143</v>
      </c>
      <c r="B52" s="15" t="s">
        <v>118</v>
      </c>
      <c r="C52" s="14" t="s">
        <v>10</v>
      </c>
      <c r="D52" s="16" t="s">
        <v>52</v>
      </c>
      <c r="E52" s="16" t="s">
        <v>25</v>
      </c>
      <c r="F52" s="17"/>
      <c r="G52" s="25">
        <v>30</v>
      </c>
      <c r="H52" s="25"/>
    </row>
    <row r="53" spans="1:8" s="19" customFormat="1" ht="90" customHeight="1" x14ac:dyDescent="0.25">
      <c r="A53" s="14" t="s">
        <v>145</v>
      </c>
      <c r="B53" s="15" t="s">
        <v>81</v>
      </c>
      <c r="C53" s="14" t="s">
        <v>43</v>
      </c>
      <c r="D53" s="16" t="s">
        <v>61</v>
      </c>
      <c r="E53" s="16" t="s">
        <v>82</v>
      </c>
      <c r="F53" s="17"/>
      <c r="G53" s="25">
        <v>30</v>
      </c>
      <c r="H53" s="25"/>
    </row>
    <row r="54" spans="1:8" s="7" customFormat="1" ht="90" customHeight="1" x14ac:dyDescent="0.25">
      <c r="A54" s="14" t="s">
        <v>151</v>
      </c>
      <c r="B54" s="15" t="s">
        <v>77</v>
      </c>
      <c r="C54" s="14" t="s">
        <v>43</v>
      </c>
      <c r="D54" s="16" t="s">
        <v>60</v>
      </c>
      <c r="E54" s="16" t="s">
        <v>22</v>
      </c>
      <c r="F54" s="17"/>
      <c r="G54" s="25">
        <v>12</v>
      </c>
      <c r="H54" s="25"/>
    </row>
    <row r="55" spans="1:8" s="19" customFormat="1" ht="90" customHeight="1" x14ac:dyDescent="0.25">
      <c r="A55" s="14" t="s">
        <v>152</v>
      </c>
      <c r="B55" s="15" t="s">
        <v>122</v>
      </c>
      <c r="C55" s="16" t="s">
        <v>33</v>
      </c>
      <c r="D55" s="14" t="s">
        <v>123</v>
      </c>
      <c r="E55" s="16" t="s">
        <v>17</v>
      </c>
      <c r="F55" s="17"/>
      <c r="G55" s="25">
        <v>15</v>
      </c>
      <c r="H55" s="25"/>
    </row>
    <row r="56" spans="1:8" s="19" customFormat="1" ht="90" customHeight="1" x14ac:dyDescent="0.25">
      <c r="A56" s="14" t="s">
        <v>153</v>
      </c>
      <c r="B56" s="15" t="s">
        <v>69</v>
      </c>
      <c r="C56" s="16" t="s">
        <v>26</v>
      </c>
      <c r="D56" s="16" t="s">
        <v>59</v>
      </c>
      <c r="E56" s="16" t="s">
        <v>17</v>
      </c>
      <c r="F56" s="17"/>
      <c r="G56" s="25">
        <v>12</v>
      </c>
      <c r="H56" s="25"/>
    </row>
    <row r="57" spans="1:8" s="19" customFormat="1" ht="90" customHeight="1" x14ac:dyDescent="0.25">
      <c r="A57" s="14" t="s">
        <v>154</v>
      </c>
      <c r="B57" s="15" t="s">
        <v>70</v>
      </c>
      <c r="C57" s="16" t="s">
        <v>33</v>
      </c>
      <c r="D57" s="16" t="s">
        <v>34</v>
      </c>
      <c r="E57" s="16" t="s">
        <v>17</v>
      </c>
      <c r="F57" s="17"/>
      <c r="G57" s="25">
        <v>20</v>
      </c>
      <c r="H57" s="25"/>
    </row>
    <row r="58" spans="1:8" s="19" customFormat="1" ht="90" customHeight="1" x14ac:dyDescent="0.25">
      <c r="A58" s="14" t="s">
        <v>157</v>
      </c>
      <c r="B58" s="15" t="s">
        <v>62</v>
      </c>
      <c r="C58" s="16" t="s">
        <v>32</v>
      </c>
      <c r="D58" s="16" t="s">
        <v>30</v>
      </c>
      <c r="E58" s="16" t="s">
        <v>17</v>
      </c>
      <c r="F58" s="17"/>
      <c r="G58" s="25">
        <v>8</v>
      </c>
      <c r="H58" s="25"/>
    </row>
    <row r="59" spans="1:8" s="20" customFormat="1" ht="30" customHeight="1" x14ac:dyDescent="0.25">
      <c r="A59" s="26" t="s">
        <v>119</v>
      </c>
      <c r="B59" s="26"/>
      <c r="C59" s="26"/>
      <c r="D59" s="26"/>
      <c r="E59" s="26"/>
      <c r="F59" s="26"/>
      <c r="G59" s="26"/>
      <c r="H59" s="23">
        <f>SUM(H11:H58)</f>
        <v>0</v>
      </c>
    </row>
  </sheetData>
  <sortState ref="B11:H58">
    <sortCondition ref="B11:B58"/>
  </sortState>
  <mergeCells count="6">
    <mergeCell ref="A2:G3"/>
    <mergeCell ref="A5:G5"/>
    <mergeCell ref="A6:G6"/>
    <mergeCell ref="A7:H7"/>
    <mergeCell ref="A59:G59"/>
    <mergeCell ref="A8:H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Dudziak</dc:creator>
  <cp:lastModifiedBy>mgr Wilk Magdalena</cp:lastModifiedBy>
  <cp:lastPrinted>2024-10-14T09:07:34Z</cp:lastPrinted>
  <dcterms:created xsi:type="dcterms:W3CDTF">2021-08-17T11:52:07Z</dcterms:created>
  <dcterms:modified xsi:type="dcterms:W3CDTF">2025-01-27T12:10:41Z</dcterms:modified>
</cp:coreProperties>
</file>