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68BDF9B6-EC66-4DB7-B616-4289B066779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2" sheetId="2" r:id="rId1"/>
  </sheets>
  <definedNames>
    <definedName name="_xlnm._FilterDatabase" localSheetId="0" hidden="1">'Zadanie nr 2'!$A$9:$J$32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10" i="2"/>
</calcChain>
</file>

<file path=xl/sharedStrings.xml><?xml version="1.0" encoding="utf-8"?>
<sst xmlns="http://schemas.openxmlformats.org/spreadsheetml/2006/main" count="158" uniqueCount="80">
  <si>
    <t>Lp.</t>
  </si>
  <si>
    <t>Marka urządzenia</t>
  </si>
  <si>
    <t>Model urządzenia</t>
  </si>
  <si>
    <t>Typ</t>
  </si>
  <si>
    <t>Kolor</t>
  </si>
  <si>
    <t>1.</t>
  </si>
  <si>
    <t>2.</t>
  </si>
  <si>
    <t>3.</t>
  </si>
  <si>
    <t>4.</t>
  </si>
  <si>
    <t>5.</t>
  </si>
  <si>
    <t>6.</t>
  </si>
  <si>
    <t>7.</t>
  </si>
  <si>
    <t>Samsung</t>
  </si>
  <si>
    <t>ML-2010D3</t>
  </si>
  <si>
    <t>MLT-D1092S</t>
  </si>
  <si>
    <t>Toner</t>
  </si>
  <si>
    <t>CLT-K4092S</t>
  </si>
  <si>
    <t xml:space="preserve">CLT-Y4092S </t>
  </si>
  <si>
    <t>CLT-C4092S</t>
  </si>
  <si>
    <t xml:space="preserve">CLT-M4092S </t>
  </si>
  <si>
    <t>MLT-D1082S</t>
  </si>
  <si>
    <t>CLX-3170FN</t>
  </si>
  <si>
    <t xml:space="preserve">CLT-K4092S </t>
  </si>
  <si>
    <t>CLT-M4092S</t>
  </si>
  <si>
    <t>CLT-Y4092S</t>
  </si>
  <si>
    <t>MLT-D111S</t>
  </si>
  <si>
    <t>MLT-D101S</t>
  </si>
  <si>
    <t>ML-D2850A</t>
  </si>
  <si>
    <t>CLT-K6092S</t>
  </si>
  <si>
    <t>8.</t>
  </si>
  <si>
    <t>SCX-5530FN</t>
  </si>
  <si>
    <t>SCX-D5530B</t>
  </si>
  <si>
    <t>MLT-D709S</t>
  </si>
  <si>
    <t>SL-M2825ND</t>
  </si>
  <si>
    <t>MLT-D2092L</t>
  </si>
  <si>
    <t>MLT-D116L</t>
  </si>
  <si>
    <t>CLP-310n</t>
  </si>
  <si>
    <t>ML-3470D</t>
  </si>
  <si>
    <t>SL-M2070</t>
  </si>
  <si>
    <t>SCX-3400</t>
  </si>
  <si>
    <t>ML-2850D</t>
  </si>
  <si>
    <t>CLP-770ND</t>
  </si>
  <si>
    <t>SCX-8123NA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</si>
  <si>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</si>
  <si>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</si>
  <si>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</si>
  <si>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</si>
  <si>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</si>
  <si>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</si>
  <si>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</si>
  <si>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</si>
  <si>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</si>
  <si>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</si>
  <si>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</si>
  <si>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</si>
  <si>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</si>
  <si>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</si>
  <si>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ML-D3470B </t>
  </si>
  <si>
    <t>Magenta</t>
  </si>
  <si>
    <t>Yellow</t>
  </si>
  <si>
    <t>Cyan</t>
  </si>
  <si>
    <t>ML-2850</t>
  </si>
  <si>
    <t>MLT-D1052L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</si>
  <si>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</si>
  <si>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</si>
  <si>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</si>
  <si>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Wartość brutto
(w PLN) 
[kol. 8 x kol. 13]</t>
  </si>
  <si>
    <t>Cena jednostkowa brutto 
(w PLN)</t>
  </si>
  <si>
    <t>ZADANIE NR 2 - DOSTAWA MATERIAŁÓW EKSPLOATACYJNYCH DO URZĄDZEŃ DRUKUJĄCYCH NA POTRZEBY JEDNOSTEK ORGANIZACYJNYCH UNIWERSYTETU ROLNICZEGO W KRAKOWIE</t>
  </si>
  <si>
    <t>SCX-4300</t>
  </si>
  <si>
    <t>SCX-4824FN</t>
  </si>
  <si>
    <t>ML-1640</t>
  </si>
  <si>
    <t>ML-2545</t>
  </si>
  <si>
    <t>ML-2010</t>
  </si>
  <si>
    <t>Szacunkowa ilość zamawianych materiałów (szt.)</t>
  </si>
  <si>
    <t>Black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</si>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</sst>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3" fontId="2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6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B57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76325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76325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28" zoomScale="80" zoomScaleNormal="80" workbookViewId="0">
      <selection activeCell="Q41" sqref="Q41"/>
    </sheetView>
  </sheetViews>
  <sheetFormatPr defaultColWidth="9.109375" defaultRowHeight="15.6" x14ac:dyDescent="0.3"/>
  <cols>
    <col min="1" max="1" width="6.33203125" style="10" customWidth="1"/>
    <col min="2" max="2" width="14.6640625" style="10" customWidth="1"/>
    <col min="3" max="3" width="18" style="10" customWidth="1"/>
    <col min="4" max="4" width="25.33203125" style="10" customWidth="1"/>
    <col min="5" max="5" width="10.88671875" style="10" customWidth="1"/>
    <col min="6" max="6" width="12.109375" style="10" customWidth="1"/>
    <col min="7" max="7" width="18" style="10" customWidth="1"/>
    <col min="8" max="8" width="15.44140625" style="11" customWidth="1"/>
    <col min="9" max="9" width="13.88671875" style="10" customWidth="1"/>
    <col min="10" max="10" width="16.44140625" style="10" customWidth="1"/>
    <col min="11" max="16384" width="9.109375" style="10"/>
  </cols>
  <sheetData>
    <row r="1" spans="1:10" s="9" customFormat="1" ht="20.100000000000001" customHeight="1" x14ac:dyDescent="0.3">
      <c r="A1" s="2"/>
      <c r="B1" s="3"/>
      <c r="C1" s="2"/>
      <c r="D1" s="4"/>
      <c r="E1" s="5"/>
      <c r="F1" s="6"/>
      <c r="G1" s="7"/>
      <c r="H1" s="8"/>
    </row>
    <row r="2" spans="1:10" s="41" customFormat="1" ht="35.1" customHeight="1" x14ac:dyDescent="0.3">
      <c r="A2" s="50" t="s">
        <v>76</v>
      </c>
      <c r="B2" s="51"/>
      <c r="C2" s="51"/>
      <c r="D2" s="51"/>
      <c r="E2" s="51"/>
      <c r="F2" s="51"/>
      <c r="G2" s="51"/>
      <c r="H2" s="51"/>
    </row>
    <row r="3" spans="1:10" s="41" customFormat="1" ht="35.1" customHeight="1" x14ac:dyDescent="0.3">
      <c r="A3" s="50" t="s">
        <v>77</v>
      </c>
      <c r="B3" s="51"/>
      <c r="C3" s="51"/>
      <c r="D3" s="51"/>
      <c r="E3" s="51"/>
      <c r="F3" s="51"/>
      <c r="G3" s="51"/>
      <c r="H3" s="51"/>
    </row>
    <row r="4" spans="1:10" s="9" customFormat="1" ht="15" customHeight="1" x14ac:dyDescent="0.3">
      <c r="A4" s="56"/>
      <c r="B4" s="56"/>
      <c r="C4" s="56"/>
      <c r="D4" s="56"/>
      <c r="E4" s="56"/>
      <c r="F4" s="56"/>
      <c r="G4" s="56"/>
      <c r="H4" s="56"/>
    </row>
    <row r="6" spans="1:10" s="36" customFormat="1" ht="30.75" customHeight="1" x14ac:dyDescent="0.3">
      <c r="A6" s="52" t="s">
        <v>63</v>
      </c>
      <c r="B6" s="53"/>
      <c r="C6" s="53"/>
      <c r="D6" s="53"/>
      <c r="E6" s="53"/>
      <c r="F6" s="53"/>
      <c r="G6" s="53"/>
      <c r="H6" s="53"/>
      <c r="I6" s="53"/>
      <c r="J6" s="54"/>
    </row>
    <row r="7" spans="1:10" s="36" customFormat="1" ht="29.25" customHeight="1" x14ac:dyDescent="0.3">
      <c r="A7" s="55" t="s">
        <v>68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18" customFormat="1" ht="150" customHeight="1" x14ac:dyDescent="0.3">
      <c r="A8" s="37" t="s">
        <v>0</v>
      </c>
      <c r="B8" s="38" t="s">
        <v>1</v>
      </c>
      <c r="C8" s="38" t="s">
        <v>2</v>
      </c>
      <c r="D8" s="38" t="s">
        <v>64</v>
      </c>
      <c r="E8" s="37" t="s">
        <v>3</v>
      </c>
      <c r="F8" s="37" t="s">
        <v>4</v>
      </c>
      <c r="G8" s="39" t="s">
        <v>65</v>
      </c>
      <c r="H8" s="38" t="s">
        <v>74</v>
      </c>
      <c r="I8" s="40" t="s">
        <v>67</v>
      </c>
      <c r="J8" s="38" t="s">
        <v>66</v>
      </c>
    </row>
    <row r="9" spans="1:10" s="18" customFormat="1" ht="15.75" customHeight="1" x14ac:dyDescent="0.3">
      <c r="A9" s="37" t="s">
        <v>5</v>
      </c>
      <c r="B9" s="37" t="s">
        <v>6</v>
      </c>
      <c r="C9" s="37" t="s">
        <v>7</v>
      </c>
      <c r="D9" s="37" t="s">
        <v>8</v>
      </c>
      <c r="E9" s="37" t="s">
        <v>9</v>
      </c>
      <c r="F9" s="37" t="s">
        <v>10</v>
      </c>
      <c r="G9" s="37" t="s">
        <v>11</v>
      </c>
      <c r="H9" s="37" t="s">
        <v>29</v>
      </c>
      <c r="I9" s="37" t="s">
        <v>43</v>
      </c>
      <c r="J9" s="37" t="s">
        <v>44</v>
      </c>
    </row>
    <row r="10" spans="1:10" s="18" customFormat="1" ht="39.9" customHeight="1" x14ac:dyDescent="0.3">
      <c r="A10" s="12" t="s">
        <v>5</v>
      </c>
      <c r="B10" s="13" t="s">
        <v>12</v>
      </c>
      <c r="C10" s="23" t="s">
        <v>42</v>
      </c>
      <c r="D10" s="13" t="s">
        <v>32</v>
      </c>
      <c r="E10" s="14" t="s">
        <v>15</v>
      </c>
      <c r="F10" s="14" t="s">
        <v>75</v>
      </c>
      <c r="G10" s="15">
        <v>25000</v>
      </c>
      <c r="H10" s="16"/>
      <c r="I10" s="17">
        <v>140.22</v>
      </c>
      <c r="J10" s="35">
        <f t="shared" ref="J10:J31" si="0">SUM(H10*I10)</f>
        <v>0</v>
      </c>
    </row>
    <row r="11" spans="1:10" s="18" customFormat="1" ht="39.9" customHeight="1" x14ac:dyDescent="0.3">
      <c r="A11" s="12" t="s">
        <v>6</v>
      </c>
      <c r="B11" s="13" t="s">
        <v>12</v>
      </c>
      <c r="C11" s="24" t="s">
        <v>73</v>
      </c>
      <c r="D11" s="13" t="s">
        <v>13</v>
      </c>
      <c r="E11" s="14" t="s">
        <v>15</v>
      </c>
      <c r="F11" s="14" t="s">
        <v>75</v>
      </c>
      <c r="G11" s="15">
        <v>3000</v>
      </c>
      <c r="H11" s="16"/>
      <c r="I11" s="17">
        <v>43.05</v>
      </c>
      <c r="J11" s="35">
        <f t="shared" si="0"/>
        <v>0</v>
      </c>
    </row>
    <row r="12" spans="1:10" s="18" customFormat="1" ht="39.9" customHeight="1" x14ac:dyDescent="0.3">
      <c r="A12" s="12" t="s">
        <v>7</v>
      </c>
      <c r="B12" s="13" t="s">
        <v>12</v>
      </c>
      <c r="C12" s="25" t="s">
        <v>69</v>
      </c>
      <c r="D12" s="14" t="s">
        <v>14</v>
      </c>
      <c r="E12" s="14" t="s">
        <v>15</v>
      </c>
      <c r="F12" s="14" t="s">
        <v>75</v>
      </c>
      <c r="G12" s="15">
        <v>2000</v>
      </c>
      <c r="H12" s="16"/>
      <c r="I12" s="17">
        <v>39.36</v>
      </c>
      <c r="J12" s="35">
        <f t="shared" si="0"/>
        <v>0</v>
      </c>
    </row>
    <row r="13" spans="1:10" s="18" customFormat="1" ht="39.9" customHeight="1" x14ac:dyDescent="0.3">
      <c r="A13" s="12" t="s">
        <v>8</v>
      </c>
      <c r="B13" s="13" t="s">
        <v>12</v>
      </c>
      <c r="C13" s="26" t="s">
        <v>36</v>
      </c>
      <c r="D13" s="14" t="s">
        <v>16</v>
      </c>
      <c r="E13" s="14" t="s">
        <v>15</v>
      </c>
      <c r="F13" s="14" t="s">
        <v>75</v>
      </c>
      <c r="G13" s="15">
        <v>1500</v>
      </c>
      <c r="H13" s="16"/>
      <c r="I13" s="17">
        <v>46.74</v>
      </c>
      <c r="J13" s="35">
        <f t="shared" si="0"/>
        <v>0</v>
      </c>
    </row>
    <row r="14" spans="1:10" s="18" customFormat="1" ht="39.9" customHeight="1" x14ac:dyDescent="0.3">
      <c r="A14" s="12" t="s">
        <v>9</v>
      </c>
      <c r="B14" s="13" t="s">
        <v>12</v>
      </c>
      <c r="C14" s="26" t="s">
        <v>36</v>
      </c>
      <c r="D14" s="12" t="s">
        <v>17</v>
      </c>
      <c r="E14" s="14" t="s">
        <v>15</v>
      </c>
      <c r="F14" s="27" t="s">
        <v>59</v>
      </c>
      <c r="G14" s="15">
        <v>1000</v>
      </c>
      <c r="H14" s="16"/>
      <c r="I14" s="17">
        <v>56.58</v>
      </c>
      <c r="J14" s="35">
        <f t="shared" si="0"/>
        <v>0</v>
      </c>
    </row>
    <row r="15" spans="1:10" s="18" customFormat="1" ht="39.9" customHeight="1" x14ac:dyDescent="0.3">
      <c r="A15" s="12" t="s">
        <v>10</v>
      </c>
      <c r="B15" s="13" t="s">
        <v>12</v>
      </c>
      <c r="C15" s="26" t="s">
        <v>36</v>
      </c>
      <c r="D15" s="12" t="s">
        <v>18</v>
      </c>
      <c r="E15" s="14" t="s">
        <v>15</v>
      </c>
      <c r="F15" s="12" t="s">
        <v>60</v>
      </c>
      <c r="G15" s="15">
        <v>1000</v>
      </c>
      <c r="H15" s="16"/>
      <c r="I15" s="17">
        <v>56.58</v>
      </c>
      <c r="J15" s="35">
        <f t="shared" si="0"/>
        <v>0</v>
      </c>
    </row>
    <row r="16" spans="1:10" s="18" customFormat="1" ht="39.9" customHeight="1" x14ac:dyDescent="0.3">
      <c r="A16" s="12" t="s">
        <v>11</v>
      </c>
      <c r="B16" s="13" t="s">
        <v>12</v>
      </c>
      <c r="C16" s="26" t="s">
        <v>36</v>
      </c>
      <c r="D16" s="12" t="s">
        <v>19</v>
      </c>
      <c r="E16" s="14" t="s">
        <v>15</v>
      </c>
      <c r="F16" s="12" t="s">
        <v>58</v>
      </c>
      <c r="G16" s="15">
        <v>1000</v>
      </c>
      <c r="H16" s="16"/>
      <c r="I16" s="17">
        <v>56.58</v>
      </c>
      <c r="J16" s="35">
        <f t="shared" si="0"/>
        <v>0</v>
      </c>
    </row>
    <row r="17" spans="1:10" s="18" customFormat="1" ht="39.9" customHeight="1" x14ac:dyDescent="0.3">
      <c r="A17" s="12" t="s">
        <v>29</v>
      </c>
      <c r="B17" s="13" t="s">
        <v>12</v>
      </c>
      <c r="C17" s="12" t="s">
        <v>71</v>
      </c>
      <c r="D17" s="12" t="s">
        <v>20</v>
      </c>
      <c r="E17" s="14" t="s">
        <v>15</v>
      </c>
      <c r="F17" s="14" t="s">
        <v>75</v>
      </c>
      <c r="G17" s="15">
        <v>1500</v>
      </c>
      <c r="H17" s="16"/>
      <c r="I17" s="17">
        <v>40.590000000000003</v>
      </c>
      <c r="J17" s="35">
        <f t="shared" si="0"/>
        <v>0</v>
      </c>
    </row>
    <row r="18" spans="1:10" s="18" customFormat="1" ht="39.9" customHeight="1" x14ac:dyDescent="0.3">
      <c r="A18" s="12" t="s">
        <v>43</v>
      </c>
      <c r="B18" s="13" t="s">
        <v>12</v>
      </c>
      <c r="C18" s="12" t="s">
        <v>72</v>
      </c>
      <c r="D18" s="14" t="s">
        <v>62</v>
      </c>
      <c r="E18" s="14" t="s">
        <v>15</v>
      </c>
      <c r="F18" s="14" t="s">
        <v>75</v>
      </c>
      <c r="G18" s="15">
        <v>2500</v>
      </c>
      <c r="H18" s="16"/>
      <c r="I18" s="17">
        <v>35.67</v>
      </c>
      <c r="J18" s="35">
        <f t="shared" si="0"/>
        <v>0</v>
      </c>
    </row>
    <row r="19" spans="1:10" s="18" customFormat="1" ht="39.9" customHeight="1" x14ac:dyDescent="0.3">
      <c r="A19" s="12" t="s">
        <v>44</v>
      </c>
      <c r="B19" s="13" t="s">
        <v>12</v>
      </c>
      <c r="C19" s="12" t="s">
        <v>37</v>
      </c>
      <c r="D19" s="12" t="s">
        <v>57</v>
      </c>
      <c r="E19" s="14" t="s">
        <v>15</v>
      </c>
      <c r="F19" s="14" t="s">
        <v>75</v>
      </c>
      <c r="G19" s="15">
        <v>10000</v>
      </c>
      <c r="H19" s="16"/>
      <c r="I19" s="17">
        <v>54.12</v>
      </c>
      <c r="J19" s="35">
        <f t="shared" si="0"/>
        <v>0</v>
      </c>
    </row>
    <row r="20" spans="1:10" s="18" customFormat="1" ht="39.9" customHeight="1" x14ac:dyDescent="0.3">
      <c r="A20" s="12" t="s">
        <v>45</v>
      </c>
      <c r="B20" s="13" t="s">
        <v>12</v>
      </c>
      <c r="C20" s="12" t="s">
        <v>21</v>
      </c>
      <c r="D20" s="12" t="s">
        <v>22</v>
      </c>
      <c r="E20" s="14" t="s">
        <v>15</v>
      </c>
      <c r="F20" s="14" t="s">
        <v>75</v>
      </c>
      <c r="G20" s="15">
        <v>1500</v>
      </c>
      <c r="H20" s="16"/>
      <c r="I20" s="17">
        <v>46.74</v>
      </c>
      <c r="J20" s="35">
        <f t="shared" si="0"/>
        <v>0</v>
      </c>
    </row>
    <row r="21" spans="1:10" s="18" customFormat="1" ht="39.9" customHeight="1" x14ac:dyDescent="0.3">
      <c r="A21" s="12" t="s">
        <v>46</v>
      </c>
      <c r="B21" s="19" t="s">
        <v>12</v>
      </c>
      <c r="C21" s="12" t="s">
        <v>21</v>
      </c>
      <c r="D21" s="12" t="s">
        <v>18</v>
      </c>
      <c r="E21" s="20" t="s">
        <v>15</v>
      </c>
      <c r="F21" s="12" t="s">
        <v>60</v>
      </c>
      <c r="G21" s="1">
        <v>1000</v>
      </c>
      <c r="H21" s="16"/>
      <c r="I21" s="21">
        <v>56.58</v>
      </c>
      <c r="J21" s="35">
        <f t="shared" si="0"/>
        <v>0</v>
      </c>
    </row>
    <row r="22" spans="1:10" s="18" customFormat="1" ht="39.9" customHeight="1" x14ac:dyDescent="0.3">
      <c r="A22" s="12" t="s">
        <v>47</v>
      </c>
      <c r="B22" s="19" t="s">
        <v>12</v>
      </c>
      <c r="C22" s="12" t="s">
        <v>21</v>
      </c>
      <c r="D22" s="12" t="s">
        <v>23</v>
      </c>
      <c r="E22" s="20" t="s">
        <v>15</v>
      </c>
      <c r="F22" s="12" t="s">
        <v>58</v>
      </c>
      <c r="G22" s="1">
        <v>1000</v>
      </c>
      <c r="H22" s="16"/>
      <c r="I22" s="21">
        <v>56.58</v>
      </c>
      <c r="J22" s="35">
        <f t="shared" si="0"/>
        <v>0</v>
      </c>
    </row>
    <row r="23" spans="1:10" s="18" customFormat="1" ht="39.9" customHeight="1" x14ac:dyDescent="0.3">
      <c r="A23" s="12" t="s">
        <v>48</v>
      </c>
      <c r="B23" s="19" t="s">
        <v>12</v>
      </c>
      <c r="C23" s="12" t="s">
        <v>21</v>
      </c>
      <c r="D23" s="12" t="s">
        <v>24</v>
      </c>
      <c r="E23" s="20" t="s">
        <v>15</v>
      </c>
      <c r="F23" s="22" t="s">
        <v>59</v>
      </c>
      <c r="G23" s="1">
        <v>1000</v>
      </c>
      <c r="H23" s="16"/>
      <c r="I23" s="21">
        <v>56.58</v>
      </c>
      <c r="J23" s="35">
        <f t="shared" si="0"/>
        <v>0</v>
      </c>
    </row>
    <row r="24" spans="1:10" s="18" customFormat="1" ht="39.9" customHeight="1" x14ac:dyDescent="0.3">
      <c r="A24" s="12" t="s">
        <v>49</v>
      </c>
      <c r="B24" s="19" t="s">
        <v>12</v>
      </c>
      <c r="C24" s="12" t="s">
        <v>38</v>
      </c>
      <c r="D24" s="12" t="s">
        <v>25</v>
      </c>
      <c r="E24" s="20" t="s">
        <v>15</v>
      </c>
      <c r="F24" s="14" t="s">
        <v>75</v>
      </c>
      <c r="G24" s="1">
        <v>1000</v>
      </c>
      <c r="H24" s="16"/>
      <c r="I24" s="21">
        <v>28.29</v>
      </c>
      <c r="J24" s="35">
        <f t="shared" si="0"/>
        <v>0</v>
      </c>
    </row>
    <row r="25" spans="1:10" s="18" customFormat="1" ht="39.9" customHeight="1" x14ac:dyDescent="0.3">
      <c r="A25" s="12" t="s">
        <v>50</v>
      </c>
      <c r="B25" s="19" t="s">
        <v>12</v>
      </c>
      <c r="C25" s="12" t="s">
        <v>39</v>
      </c>
      <c r="D25" s="12" t="s">
        <v>26</v>
      </c>
      <c r="E25" s="20" t="s">
        <v>15</v>
      </c>
      <c r="F25" s="14" t="s">
        <v>75</v>
      </c>
      <c r="G25" s="1">
        <v>1500</v>
      </c>
      <c r="H25" s="16"/>
      <c r="I25" s="21">
        <v>27.06</v>
      </c>
      <c r="J25" s="35">
        <f t="shared" si="0"/>
        <v>0</v>
      </c>
    </row>
    <row r="26" spans="1:10" s="18" customFormat="1" ht="39.9" customHeight="1" x14ac:dyDescent="0.3">
      <c r="A26" s="12" t="s">
        <v>51</v>
      </c>
      <c r="B26" s="19" t="s">
        <v>12</v>
      </c>
      <c r="C26" s="12" t="s">
        <v>40</v>
      </c>
      <c r="D26" s="20" t="s">
        <v>27</v>
      </c>
      <c r="E26" s="20" t="s">
        <v>15</v>
      </c>
      <c r="F26" s="14" t="s">
        <v>75</v>
      </c>
      <c r="G26" s="1">
        <v>2000</v>
      </c>
      <c r="H26" s="16"/>
      <c r="I26" s="21">
        <v>51.66</v>
      </c>
      <c r="J26" s="35">
        <f t="shared" si="0"/>
        <v>0</v>
      </c>
    </row>
    <row r="27" spans="1:10" s="18" customFormat="1" ht="39.9" customHeight="1" x14ac:dyDescent="0.3">
      <c r="A27" s="12" t="s">
        <v>52</v>
      </c>
      <c r="B27" s="19" t="s">
        <v>12</v>
      </c>
      <c r="C27" s="28" t="s">
        <v>41</v>
      </c>
      <c r="D27" s="20" t="s">
        <v>28</v>
      </c>
      <c r="E27" s="20" t="s">
        <v>15</v>
      </c>
      <c r="F27" s="14" t="s">
        <v>75</v>
      </c>
      <c r="G27" s="1">
        <v>7000</v>
      </c>
      <c r="H27" s="16"/>
      <c r="I27" s="21">
        <v>186.96</v>
      </c>
      <c r="J27" s="35">
        <f t="shared" si="0"/>
        <v>0</v>
      </c>
    </row>
    <row r="28" spans="1:10" s="18" customFormat="1" ht="39.9" customHeight="1" x14ac:dyDescent="0.3">
      <c r="A28" s="12" t="s">
        <v>53</v>
      </c>
      <c r="B28" s="19" t="s">
        <v>12</v>
      </c>
      <c r="C28" s="28" t="s">
        <v>61</v>
      </c>
      <c r="D28" s="20" t="s">
        <v>27</v>
      </c>
      <c r="E28" s="20" t="s">
        <v>15</v>
      </c>
      <c r="F28" s="14" t="s">
        <v>75</v>
      </c>
      <c r="G28" s="1">
        <v>2000</v>
      </c>
      <c r="H28" s="16"/>
      <c r="I28" s="21">
        <v>51.66</v>
      </c>
      <c r="J28" s="35">
        <f t="shared" si="0"/>
        <v>0</v>
      </c>
    </row>
    <row r="29" spans="1:10" s="18" customFormat="1" ht="39.9" customHeight="1" x14ac:dyDescent="0.3">
      <c r="A29" s="12" t="s">
        <v>54</v>
      </c>
      <c r="B29" s="19" t="s">
        <v>12</v>
      </c>
      <c r="C29" s="28" t="s">
        <v>30</v>
      </c>
      <c r="D29" s="20" t="s">
        <v>31</v>
      </c>
      <c r="E29" s="20" t="s">
        <v>15</v>
      </c>
      <c r="F29" s="14" t="s">
        <v>75</v>
      </c>
      <c r="G29" s="1">
        <v>8000</v>
      </c>
      <c r="H29" s="16"/>
      <c r="I29" s="21">
        <v>94.71</v>
      </c>
      <c r="J29" s="35">
        <f t="shared" si="0"/>
        <v>0</v>
      </c>
    </row>
    <row r="30" spans="1:10" s="18" customFormat="1" ht="39.9" customHeight="1" x14ac:dyDescent="0.3">
      <c r="A30" s="12" t="s">
        <v>55</v>
      </c>
      <c r="B30" s="19" t="s">
        <v>12</v>
      </c>
      <c r="C30" s="12" t="s">
        <v>33</v>
      </c>
      <c r="D30" s="28" t="s">
        <v>35</v>
      </c>
      <c r="E30" s="20" t="s">
        <v>15</v>
      </c>
      <c r="F30" s="14" t="s">
        <v>75</v>
      </c>
      <c r="G30" s="1">
        <v>3000</v>
      </c>
      <c r="H30" s="16"/>
      <c r="I30" s="21">
        <v>29.52</v>
      </c>
      <c r="J30" s="35">
        <f t="shared" si="0"/>
        <v>0</v>
      </c>
    </row>
    <row r="31" spans="1:10" s="18" customFormat="1" ht="39.9" customHeight="1" x14ac:dyDescent="0.3">
      <c r="A31" s="12" t="s">
        <v>56</v>
      </c>
      <c r="B31" s="29" t="s">
        <v>12</v>
      </c>
      <c r="C31" s="30" t="s">
        <v>70</v>
      </c>
      <c r="D31" s="31" t="s">
        <v>34</v>
      </c>
      <c r="E31" s="32" t="s">
        <v>15</v>
      </c>
      <c r="F31" s="14" t="s">
        <v>75</v>
      </c>
      <c r="G31" s="33">
        <v>5000</v>
      </c>
      <c r="H31" s="16"/>
      <c r="I31" s="34">
        <v>41.82</v>
      </c>
      <c r="J31" s="35">
        <f t="shared" si="0"/>
        <v>0</v>
      </c>
    </row>
    <row r="32" spans="1:10" customFormat="1" ht="29.4" customHeight="1" x14ac:dyDescent="0.3">
      <c r="A32" s="57" t="s">
        <v>78</v>
      </c>
      <c r="B32" s="58"/>
      <c r="C32" s="58"/>
      <c r="D32" s="58"/>
      <c r="E32" s="58"/>
      <c r="F32" s="58"/>
      <c r="G32" s="58"/>
      <c r="H32" s="58"/>
      <c r="I32" s="58"/>
      <c r="J32" s="59"/>
    </row>
    <row r="33" spans="1:10" customFormat="1" ht="39.9" customHeight="1" x14ac:dyDescent="0.3">
      <c r="A33" s="42"/>
      <c r="B33" s="43"/>
      <c r="C33" s="44"/>
      <c r="D33" s="43"/>
      <c r="E33" s="44"/>
      <c r="F33" s="43"/>
      <c r="G33" s="45"/>
      <c r="H33" s="46"/>
      <c r="I33" s="47"/>
      <c r="J33" s="48"/>
    </row>
    <row r="34" spans="1:10" customFormat="1" ht="39.9" customHeight="1" x14ac:dyDescent="0.3">
      <c r="A34" s="42"/>
      <c r="B34" s="43"/>
      <c r="C34" s="44"/>
      <c r="D34" s="43"/>
      <c r="E34" s="44"/>
      <c r="F34" s="43"/>
      <c r="G34" s="45"/>
      <c r="H34" s="46"/>
      <c r="I34" s="47"/>
      <c r="J34" s="48"/>
    </row>
    <row r="35" spans="1:10" customFormat="1" ht="39.9" customHeight="1" x14ac:dyDescent="0.3">
      <c r="A35" s="42"/>
      <c r="B35" s="43"/>
      <c r="C35" s="44"/>
      <c r="D35" s="43"/>
      <c r="E35" s="44"/>
      <c r="F35" s="43"/>
      <c r="G35" s="45"/>
      <c r="H35" s="46"/>
      <c r="I35" s="47"/>
      <c r="J35" s="48"/>
    </row>
    <row r="36" spans="1:10" customFormat="1" ht="39.9" customHeight="1" x14ac:dyDescent="0.3">
      <c r="A36" s="42"/>
      <c r="B36" s="43"/>
      <c r="C36" s="44"/>
      <c r="D36" s="43"/>
      <c r="E36" s="44"/>
      <c r="F36" s="43"/>
      <c r="G36" s="45"/>
      <c r="H36" s="46"/>
      <c r="I36" s="47"/>
      <c r="J36" s="48"/>
    </row>
    <row r="37" spans="1:10" customFormat="1" ht="39.9" customHeight="1" x14ac:dyDescent="0.3">
      <c r="A37" s="42"/>
      <c r="B37" s="43"/>
      <c r="C37" s="44"/>
      <c r="D37" s="43"/>
      <c r="E37" s="44"/>
      <c r="F37" s="43"/>
      <c r="G37" s="45"/>
      <c r="H37" s="46"/>
      <c r="I37" s="47"/>
      <c r="J37" s="48"/>
    </row>
    <row r="38" spans="1:10" customFormat="1" ht="39.9" customHeight="1" x14ac:dyDescent="0.3">
      <c r="A38" s="42"/>
      <c r="B38" s="43"/>
      <c r="C38" s="44"/>
      <c r="D38" s="43"/>
      <c r="E38" s="44"/>
      <c r="F38" s="43"/>
      <c r="G38" s="45"/>
      <c r="H38" s="46"/>
      <c r="I38" s="47"/>
      <c r="J38" s="48"/>
    </row>
    <row r="39" spans="1:10" customFormat="1" ht="39.9" customHeight="1" x14ac:dyDescent="0.3">
      <c r="A39" s="42"/>
      <c r="B39" s="43"/>
      <c r="C39" s="44"/>
      <c r="D39" s="43"/>
      <c r="E39" s="44"/>
      <c r="F39" s="43"/>
      <c r="G39" s="45"/>
      <c r="H39" s="46"/>
      <c r="I39" s="47"/>
      <c r="J39" s="48"/>
    </row>
    <row r="40" spans="1:10" customFormat="1" ht="39.9" customHeight="1" x14ac:dyDescent="0.3">
      <c r="A40" s="42"/>
      <c r="B40" s="43"/>
      <c r="C40" s="44"/>
      <c r="D40" s="43"/>
      <c r="E40" s="44"/>
      <c r="F40" s="43"/>
      <c r="G40" s="45"/>
      <c r="H40" s="46"/>
      <c r="I40" s="47"/>
      <c r="J40" s="48"/>
    </row>
    <row r="41" spans="1:10" customFormat="1" ht="39.9" customHeight="1" x14ac:dyDescent="0.3">
      <c r="A41" s="42"/>
      <c r="B41" s="43"/>
      <c r="C41" s="44"/>
      <c r="D41" s="43"/>
      <c r="E41" s="44"/>
      <c r="F41" s="43"/>
      <c r="G41" s="45"/>
      <c r="H41" s="46"/>
      <c r="I41" s="47"/>
      <c r="J41" s="48"/>
    </row>
    <row r="42" spans="1:10" customFormat="1" ht="39.9" customHeight="1" x14ac:dyDescent="0.3">
      <c r="A42" s="42"/>
      <c r="B42" s="43"/>
      <c r="C42" s="44"/>
      <c r="D42" s="43"/>
      <c r="E42" s="44"/>
      <c r="F42" s="43"/>
      <c r="G42" s="45"/>
      <c r="H42" s="46"/>
      <c r="I42" s="47"/>
      <c r="J42" s="48"/>
    </row>
    <row r="43" spans="1:10" customFormat="1" ht="39.9" customHeight="1" x14ac:dyDescent="0.3">
      <c r="A43" s="42"/>
      <c r="B43" s="43"/>
      <c r="C43" s="44"/>
      <c r="D43" s="43"/>
      <c r="E43" s="44"/>
      <c r="F43" s="43"/>
      <c r="G43" s="45"/>
      <c r="H43" s="46"/>
      <c r="I43" s="47"/>
      <c r="J43" s="48"/>
    </row>
    <row r="44" spans="1:10" customFormat="1" ht="39.9" customHeight="1" x14ac:dyDescent="0.3">
      <c r="A44" s="42"/>
      <c r="B44" s="43"/>
      <c r="C44" s="44"/>
      <c r="D44" s="43"/>
      <c r="E44" s="44"/>
      <c r="F44" s="43"/>
      <c r="G44" s="45"/>
      <c r="H44" s="46"/>
      <c r="I44" s="47"/>
      <c r="J44" s="48"/>
    </row>
    <row r="45" spans="1:10" customFormat="1" ht="39.9" customHeight="1" x14ac:dyDescent="0.3">
      <c r="A45" s="42"/>
      <c r="B45" s="43"/>
      <c r="C45" s="44"/>
      <c r="D45" s="43"/>
      <c r="E45" s="44"/>
      <c r="F45" s="43"/>
      <c r="G45" s="45"/>
      <c r="H45" s="46"/>
      <c r="I45" s="47"/>
      <c r="J45" s="48"/>
    </row>
    <row r="46" spans="1:10" customFormat="1" ht="30" customHeight="1" x14ac:dyDescent="0.3">
      <c r="A46" s="49" t="s">
        <v>79</v>
      </c>
      <c r="B46" s="49"/>
      <c r="C46" s="49"/>
      <c r="D46" s="49"/>
      <c r="E46" s="49"/>
      <c r="F46" s="49"/>
      <c r="G46" s="49"/>
      <c r="H46" s="49"/>
      <c r="I46" s="49"/>
      <c r="J46" s="47"/>
    </row>
  </sheetData>
  <mergeCells count="7">
    <mergeCell ref="A46:I46"/>
    <mergeCell ref="A2:H2"/>
    <mergeCell ref="A3:H3"/>
    <mergeCell ref="A6:J6"/>
    <mergeCell ref="A7:J7"/>
    <mergeCell ref="A4:H4"/>
    <mergeCell ref="A32:J32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Ignacok Danuta</cp:lastModifiedBy>
  <cp:lastPrinted>2024-06-05T09:09:16Z</cp:lastPrinted>
  <dcterms:created xsi:type="dcterms:W3CDTF">2024-04-19T14:53:18Z</dcterms:created>
  <dcterms:modified xsi:type="dcterms:W3CDTF">2025-01-27T15:57:03Z</dcterms:modified>
</cp:coreProperties>
</file>